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Quick Service PC\Documents\PACK1-INTEGRADOS V3\Lote 5\12189 - ESCUELA DE EDUCACIÓN PARVULARIA GABRIELA MISTRAL\DOCUMENTOS COMPLEMENTARIOS\PLAN DE OFERTA\"/>
    </mc:Choice>
  </mc:AlternateContent>
  <xr:revisionPtr revIDLastSave="0" documentId="13_ncr:1_{6A323208-6A53-421C-BB60-944C8DAA2D7B}" xr6:coauthVersionLast="47" xr6:coauthVersionMax="47" xr10:uidLastSave="{00000000-0000-0000-0000-000000000000}"/>
  <bookViews>
    <workbookView xWindow="-110" yWindow="-110" windowWidth="19420" windowHeight="10420" xr2:uid="{00000000-000D-0000-FFFF-FFFF00000000}"/>
  </bookViews>
  <sheets>
    <sheet name="PLAN DE OFERTA" sheetId="1" r:id="rId1"/>
  </sheets>
  <definedNames>
    <definedName name="_xlnm._FilterDatabase" localSheetId="0" hidden="1">'PLAN DE OFERTA'!$A$5:$H$56</definedName>
    <definedName name="_xlnm.Print_Area" localSheetId="0">'PLAN DE OFERTA'!$A$1:$G$56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1" l="1"/>
</calcChain>
</file>

<file path=xl/sharedStrings.xml><?xml version="1.0" encoding="utf-8"?>
<sst xmlns="http://schemas.openxmlformats.org/spreadsheetml/2006/main" count="112" uniqueCount="96">
  <si>
    <t>MINISTERIO DE EDUCACIÓN CIENCIA Y TECNOLOGÍA</t>
  </si>
  <si>
    <t>PROYECTO: ESCUELA DE EDUCACIÓN PARVULARIA "GABRIELA MISTRAL"</t>
  </si>
  <si>
    <t>MUNICIPIO: ILOBASCO</t>
  </si>
  <si>
    <t>DEPARTAMENTO:  CABAÑAS      CÓDIGO:  12189</t>
  </si>
  <si>
    <t>No.</t>
  </si>
  <si>
    <t xml:space="preserve">DESCRIPCIÓN/PARTIDA </t>
  </si>
  <si>
    <t>UNIDAD</t>
  </si>
  <si>
    <t>CANTIDAD</t>
  </si>
  <si>
    <t>PRECIO UNITARIO</t>
  </si>
  <si>
    <t xml:space="preserve"> SUB-TOTAL </t>
  </si>
  <si>
    <t xml:space="preserve"> TOTAL PARTIDA </t>
  </si>
  <si>
    <t>OBRAS PRELIMINARES</t>
  </si>
  <si>
    <t>DEMOLICIONES Y DESMONTAJES</t>
  </si>
  <si>
    <t>1.1.1</t>
  </si>
  <si>
    <t>Desmontaje de estructura metálica existente en S.U.M.</t>
  </si>
  <si>
    <t>ml</t>
  </si>
  <si>
    <t>1.1.2</t>
  </si>
  <si>
    <t>Demolición de pared, incluye desmontajes y desalojos (Módulo A, B, Módulo de Servicios Sanitarios, Módulo C), como se indica en planos de demoliciones.</t>
  </si>
  <si>
    <t>m²</t>
  </si>
  <si>
    <t>INTERVENCIÓN EN VEGETACIÓN EXISTENTE</t>
  </si>
  <si>
    <t>1.2.1</t>
  </si>
  <si>
    <t>Tala y remoción de árboles, incluye: (tala, destronconado, desraizado y permiso de tala).</t>
  </si>
  <si>
    <t>u</t>
  </si>
  <si>
    <t>Nota: Las área a demoler se indica en plano de demolición, se deberá hacer los desalojos de material a un lugar autorizado, e incluye permiso de demolicion.</t>
  </si>
  <si>
    <t xml:space="preserve">REHABILITACIONES </t>
  </si>
  <si>
    <t>MÓDULO A. COCINA-BODEGA Y ADMINISTRACIÓN.</t>
  </si>
  <si>
    <t>2.1.1</t>
  </si>
  <si>
    <t>REHABILITACIÓN DE 2 AULAS (AULA 1 Y 2 ACTUALMENTE) A COCINA-BODEGA)</t>
  </si>
  <si>
    <t>2.1.1.1</t>
  </si>
  <si>
    <t>REHABILITACIÓN DE 2 AULAS A COCINA-BODEGA: 
De acuerdo a planos y especificaciones tecnicas, incluyen: Cambio de cubierta a techo insulado de 2", incluye limpieza, pintura de estructura de soporte, capote, hechura de cepos, tornillería o cambio de polín espacial a polin C. Instalaciones hidraulicas (sistema de distribución de agua potable y sistema de drenaje de aguas negras) en buenas condiciones de funcionamiento, incluye trampa de grasa. Suministro e instalacion de cortina metalica enrrollable, puertas, piso porcelanato y zocalo, Repello, Afinado y Pintado enchape azulejos altura segun planos, fregadero y grifo con sus accesorios. Canal y bajadas de aguas lluvias. Cambio Sistema Eléctrico incluye artefactos y dispositivos de acuerdo a especificaciones técnicas y normativa vigente. (Luminarias, tomacorrientes, interruptores). Desmontajes y desalojo.
Nota: El costo debe incluir la conexión al sistema de agua potable y sistema de alcantarillado. Buen funcionamiento para recepcion de obra.</t>
  </si>
  <si>
    <t>2.1.2</t>
  </si>
  <si>
    <t>REHABILITACIÓN DE 1 AULA (AULA 3 ACTUALMENTE)  A ADMINISTRACIÓN</t>
  </si>
  <si>
    <t>2.1.2.1</t>
  </si>
  <si>
    <t>REHABILITACIÓN DE 1 AULA A ADMINISTRACIÓN INCLUYE: 
Cambio de cubierta a techo insulado de 2", incluye limpieza, pintura de estructura de soporte, capote, hechura de cepos, tornillería o cambio de polín espacial a polin C.
Canales, fascias y bajadas de aguas lluvias incluye tubería subterránea a cajas de aguas lluvias con sus accesorios.
Ventanas corredizas.
Defensas tipo cuadrícula.
Piso tipo porcelanato y Zócalo.
Repello, Afinado y Pintura  a media altura lavable y el resto acrílica.
Cambio Sistema Eléctrico incluye artefactos y dispositivos de acuerdo a especificaciones técnicas y normativa vigente. (Luminarias, tomacorrientes, interruptores, ventiladores, detector de humo)
Puertas.
Incluye desmontajes y desalojos.</t>
  </si>
  <si>
    <t>MÓDULO DE AULAS B (AULA 6, 7, 8 Y 9 ACTUALMENTE)</t>
  </si>
  <si>
    <t>2.2.1</t>
  </si>
  <si>
    <t>REHABILITACIÓN DE 4 AULAS (Aula Inicial 1 y 2, Aula 1 y Aula multiusos) INDICADAS EN PLANTA PROPUESTA.</t>
  </si>
  <si>
    <t>2.2.1.1</t>
  </si>
  <si>
    <t xml:space="preserve">REHABILITACIÓN DE 4 AULAS QUE INCLUYE: 
Cambio de cubierta a techo insulado de 2", incluye limpieza, pintura de estructura de soporte, capote, hechura de cepos, tornillería o cambio de polín espacial a polin C.
Canales, fascias y bajadas de aguas lluvias incluye tubería subterránea a cajas de aguas lluvias con sus accesorios. 
Ventanas corredizas. 
Defensas tipo cuadrícula. 
Piso tipo porcelanato y Zócalo. 
Repello, Afinado y Pintura a media altura (indicado en planos) lavable y el resto acrílica. 
Cambio Sistema Eléctrico incluye artefactos y dispositivos de acuerdo a especificaciones técnicas y normativa vigente. (Luminarias, tomacorrientes, interruptores, ventiladores, detector de humo y circuito cerrado) 
Pizarra. 
Puertas. 
Incluye desmontajes y desalojos. </t>
  </si>
  <si>
    <t>CONSTRUCCIONES</t>
  </si>
  <si>
    <t>MÓDULO DE AULAS C (AULA 2,3,4,5 Y 6) INDICADAS EN PLANTA PROPUESTA.</t>
  </si>
  <si>
    <t>3.1.1</t>
  </si>
  <si>
    <t xml:space="preserve"> CONSTRUCCIÓN DE MÓDULO DE AULAS (AULA 2-6)</t>
  </si>
  <si>
    <t>3.1.1.1</t>
  </si>
  <si>
    <t xml:space="preserve">CONSTRUCCION DE 5 AULAS QUE INCLUYE:
Fundaciones y paredes de bloque de concreto de 15cm
Cubierta a techo insulado de 2", estructura de soporte con polin C, capote, hechura de cepos, tornillería,pletina. 
Canales, fascias y bajadas de aguas lluvias incluye tubería subterránea a cajas de aguas lluvias con sus accesorios. 
Ventanas corredizas y puertas. 
Defensas tipo cuadrícula. 
Piso tipo porcelanato y Zócalo. 
Repello, Afinado y Pintura a media altura (indicado en planos) lavable y el resto acrílica. 
Sistema Eléctrico incluye artefactos y dispositivos de acuerdo a especificaciones técnicas y normativa vigente. (Luminarias, tomacorrientes, interruptores, ventiladores, detector de humo y circuito cerrado) 
Pizarra.  </t>
  </si>
  <si>
    <t>3.2</t>
  </si>
  <si>
    <t>MÓDULO D. SERVICIOS SANITARIOS Y COMEDOR.</t>
  </si>
  <si>
    <t>3.2.1</t>
  </si>
  <si>
    <t>CONSTRUCCIÓN SERVICIOS SANITARIOS</t>
  </si>
  <si>
    <t>3.2.1.1</t>
  </si>
  <si>
    <t>CONSTRUCCIÓN DE MÓDULO DE SERVICIOS SANITARIOS (4 SERVICIOS PARA NIÑAS Y 2 SERVICIOS Y 2 URINARIOS PARA NIÑOS) QUE INCLUYE:
Fundaciones y paredes de bloque de concreto de 15cm
Cubierta de techo insulado de 2", Incluye estructura de soporte con polin C, Capote.
Canales, Bajadas aguas lluvias y Fascia.
Ventanas corredizas.
Defensas tipo cuadrícula.
Piso tipo porcelanato y Zócalo Sanitario.
Repello, Afinado y Pintado.
Azulejos
Sistema Electrico y Luminarias.
Servicios sanitarios y Urinarios Ecológicos
Servicio sanitario para Minusvalidos con lavamanos y barra
Lavamanos e instalación de mueble.
Puertas y diviones internas enunciadas en acabados. Duchas.
Nota: Se deberá diseñar sistema hidráulico y dejar las instalaciones de red potable y aguas negras conectada a la red pública en buenas condiciones de funcionamiento.</t>
  </si>
  <si>
    <t>3.2.1.2</t>
  </si>
  <si>
    <t xml:space="preserve">CONSTRUCCIÓN DE UN SERVICIO SANITARIO PARA NIÑOS CON DISCAPACIDAD QUE INCLUYE:
Fundaciones y paredes de bloque de concreto de 15cm.  Cubierta techo insulado de 2", incluye limpieza, pintura de estructura de soporte, capote, hechura de cepos, tornillería, cambio de polín espacial a polin C,Canales, fascias y bajadas de aguas lluvias incluye tubería subterránea a cajas de aguas lluvias con sus accesorios. 
Ventanas corredizas. 
Defensas tipo cuadrícula. 
Piso tipo porcelanato y Zócalo de PVC de curva sanitaria. 
Repello, Afinado y Pintado, azulejos altura según planos. 
Cambio Sistema Eléctrico incluye artefactos y dispositivos de acuerdo a especificaciones técnicas y normativa vigente. (Luminarias, tomacorrientes, interruptores) 
Servicio sanitario y lavamanos según especificaciones técnicas. 
Barras de apoyo. 
Nota: Se deberá diseñar sistema hidráulico y dejar las instalaciones de red potable y aguas negras conectada a la red pública en buenas condiciones de funcionamiento
Incluiye área de servicio con Poceta de aseo.
</t>
  </si>
  <si>
    <t>3.2.2</t>
  </si>
  <si>
    <t>MÓDULO D - CONSTRUCCIÓN DE COMEDOR</t>
  </si>
  <si>
    <t>3.2.2.1</t>
  </si>
  <si>
    <t>CONSTRUCCION DE COMEDOR: de acuerdo a planos y especificaciones tecnicas, incluyen: suminstro de material y mano de obra para la construccion de comedor, de acuerdo a planos y especificaciones tecnicas,</t>
  </si>
  <si>
    <t>3.2.2.2</t>
  </si>
  <si>
    <t>Construcción de rampa de acceso de conexión entre módulos y áreas complementarios de enseñanza-aprendizaje, forjada y pavimentada con piso de concreto 0.07m f'c=180 kg/cm²</t>
  </si>
  <si>
    <t>OBRAS EXTERIORES</t>
  </si>
  <si>
    <t>OBRAS ELÉCTRICAS EXTERIORES</t>
  </si>
  <si>
    <t>4.1.1</t>
  </si>
  <si>
    <t>Sistema eléctrico y señales débiles (aires acondicionados, interconectividad de internet, sistema de alarmas contra intrusos e incendio, incluye cámaras, equipo de bombeo). El ofertante deberá realizar el diagnóstico del sistema, de ser necesario la unificación de cargas, especificaciones técnicas, diseño, planos, aplicando el uso eficiente de la energía de acuerdo con las normativas vigentes y especificaciones técnicas del ministerio. Según el cálculo de cargas se deberá considerar: 
-Subestación capacidad mínima de 37.5 KVA, incluye red de polarización. 
-Alimentador principal y secundarios de acuerdo con la capacidad de corriente de carga. 
-Red de polarización del tablero general. 
-Tablero general y subtableros por módulo de corrientes de carga de trabajo. 
-Red de interconexión subterránea y pozos de registro.  
- Incluye pagos y trámites de compañía eléctrica y certificación de las instalaciones.</t>
  </si>
  <si>
    <t>SG</t>
  </si>
  <si>
    <t>4.2.1</t>
  </si>
  <si>
    <t>Engramado con grama San Agustín.</t>
  </si>
  <si>
    <t>4.2.2</t>
  </si>
  <si>
    <t xml:space="preserve">Suministro y aplicación de pintura de agua acrílica lavable de primera calidad color blanco en MURO PERIMETRAL EXISTENTE, acabado mate, incluye limpieza y preparación de paredes con base. Dos manos acabado uniforme. </t>
  </si>
  <si>
    <t>4.2.3</t>
  </si>
  <si>
    <t xml:space="preserve">Fachada "Mi Nueva Escuela".
-Excavaciones y construciones de fundaciones.                                                                     -Construcion de pared de block de concreto de 20X20X40 cm, repellado, afinado y pintado.                                                                                                             -Suministro e instalacion de cubierta y estructura de techo, canales, bajadas de aguas lluvias, cielo falso.                                                                                                              -Puerta de acceso.                                                                                                                                     
-Sistema electrico (luminaria y timpbre) -Area de espera                                                      
-Area de saneamiento (lavamanos de pedal con instalaciones hidraulicas)              
 -Sumintro e intalaciones de letras acrilicas y placa. </t>
  </si>
  <si>
    <t>4.3</t>
  </si>
  <si>
    <t>SALÓN DE USOS MÚLTIPLES (SUM)</t>
  </si>
  <si>
    <t>4.3.1</t>
  </si>
  <si>
    <t>Construcción de SUM. Incluye: Trazo y nivelación, Panel de techo curvo autoportante sin estructura, de aluminio, zinc y sílice,  calibre 24. Norma ASTM A792 y estrcutura, aplicación de pintura para canchas deportivas mate, antideslizante y baja reflexión de luz.</t>
  </si>
  <si>
    <t>MEDIDAS AMBIENTALES Y SOCIALES</t>
  </si>
  <si>
    <t>5.1</t>
  </si>
  <si>
    <t>Medidas Ambientales (ver documento complementario PGAS)</t>
  </si>
  <si>
    <t>S.G</t>
  </si>
  <si>
    <t>5.2</t>
  </si>
  <si>
    <t>Medidas Sociales (Capacitaciones, rótulo, consultas, asambleas, oficina de queja, teléfono, buzones, etc.) (ver documento complementario PGAS)</t>
  </si>
  <si>
    <t>5.3</t>
  </si>
  <si>
    <t>REUBICACIÓN TEMPORAL ADECUACIONES</t>
  </si>
  <si>
    <t>5.4</t>
  </si>
  <si>
    <t>REUBICACIÓN TEMPORAL ARRENDAMIENTO (ver documento complementario PGAS)</t>
  </si>
  <si>
    <t>COSTO DIRECTO</t>
  </si>
  <si>
    <t>SUBTOTAL 1 (DIR+IND+IMP)</t>
  </si>
  <si>
    <t>SUBTOTAL 2 (IVA+SUBTOTAL 1)</t>
  </si>
  <si>
    <t>COSTO TOTAL</t>
  </si>
  <si>
    <t>CONSTRUCCION DE TIENDA ESCOLAR</t>
  </si>
  <si>
    <t>4.4.1</t>
  </si>
  <si>
    <t>Tienda escolar tipo con dimensiones de 2.52 x 2.52 mts, cuenta con un area interna de 5.68 m2, con paredes internas de fibrolite, con revestimiento exterior de lámina metálica, puertas y ventanas metalicas, superficie de piso fibrolite, y cubierta de lámina troquelada zinc-aluminio. Al interior cuenta con muebles de cocina, alacena, barra de atencion y espacio para cocina, refrigeradora, micro ondas y lavatrastos. Incluye instalaciones electricas (luminarias, tomacorrientes, tableros y alimentadores) e instalaciones hidraulicas (abastecimiento de aguas potable y drenaje de aguas grises, trampa de grasas) para su correcto funcionamiento.</t>
  </si>
  <si>
    <t>S.G.</t>
  </si>
  <si>
    <t>COSTOS INDIRECTOS</t>
  </si>
  <si>
    <t>ARANCELES DE CONSTRUCCIÓN
(PAGO CONTRA PRESENTACION DE RECIBO A NOMBRE MINEDUCYT)</t>
  </si>
  <si>
    <t>IMPREVISTOS</t>
  </si>
  <si>
    <t xml:space="preserve"> 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</si>
</sst>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0" x14ac:knownFonts="1">
    <font>
      <sz val="11"/>
      <color theme="1"/>
      <name val="Calibri"/>
      <family val="2"/>
      <scheme val="minor"/>
    </font>
    <font>
      <sz val="11"/>
      <color theme="1"/>
      <name val="Calibri"/>
      <family val="2"/>
      <scheme val="minor"/>
    </font>
    <font>
      <sz val="11"/>
      <name val="Calibri"/>
      <family val="2"/>
    </font>
    <font>
      <b/>
      <sz val="10"/>
      <color rgb="FFFFFFFF"/>
      <name val="Swis721 Cn BT"/>
      <family val="2"/>
    </font>
    <font>
      <sz val="10"/>
      <color rgb="FF000000"/>
      <name val="Swis721 Cn BT"/>
      <family val="2"/>
    </font>
    <font>
      <sz val="11"/>
      <name val="Swis721 Cn BT"/>
      <family val="2"/>
    </font>
    <font>
      <sz val="8"/>
      <name val="Calibri"/>
      <family val="2"/>
      <scheme val="minor"/>
    </font>
    <font>
      <sz val="10"/>
      <color theme="1"/>
      <name val="Swis721 Cn BT"/>
      <family val="2"/>
    </font>
    <font>
      <sz val="11"/>
      <color theme="1"/>
      <name val="Swis721 Cn BT"/>
      <family val="2"/>
    </font>
    <font>
      <sz val="10"/>
      <color theme="1"/>
      <name val="Swis721 Lt BT"/>
      <family val="2"/>
    </font>
    <font>
      <sz val="10"/>
      <color rgb="FF000000"/>
      <name val="Arial"/>
      <family val="2"/>
    </font>
    <font>
      <b/>
      <sz val="10"/>
      <color rgb="FFFFFFFF"/>
      <name val="Arial"/>
      <family val="2"/>
    </font>
    <font>
      <b/>
      <sz val="10"/>
      <color theme="1"/>
      <name val="Arial"/>
      <family val="2"/>
    </font>
    <font>
      <sz val="10"/>
      <color theme="1"/>
      <name val="Arial"/>
      <family val="2"/>
    </font>
    <font>
      <sz val="10"/>
      <name val="Arial"/>
      <family val="2"/>
    </font>
    <font>
      <b/>
      <sz val="18"/>
      <color theme="0"/>
      <name val="Arial"/>
      <family val="2"/>
    </font>
    <font>
      <sz val="18"/>
      <color theme="0"/>
      <name val="Arial"/>
      <family val="2"/>
    </font>
    <font>
      <b/>
      <sz val="10"/>
      <color theme="1"/>
      <name val="Swis721 Lt BT"/>
      <family val="2"/>
    </font>
    <font>
      <b/>
      <sz val="11"/>
      <color theme="0"/>
      <name val="Arial"/>
      <family val="2"/>
    </font>
    <font>
      <sz val="11"/>
      <name val="Arial"/>
      <family val="2"/>
    </font>
  </fonts>
  <fills count="7">
    <fill>
      <patternFill patternType="none"/>
    </fill>
    <fill>
      <patternFill patternType="gray125"/>
    </fill>
    <fill>
      <patternFill patternType="solid">
        <fgColor rgb="FF333F4F"/>
        <bgColor rgb="FF333F4F"/>
      </patternFill>
    </fill>
    <fill>
      <patternFill patternType="solid">
        <fgColor rgb="FFD9D9D9"/>
        <bgColor rgb="FFD9D9D9"/>
      </patternFill>
    </fill>
    <fill>
      <patternFill patternType="solid">
        <fgColor rgb="FF333F4F"/>
        <bgColor rgb="FF000000"/>
      </patternFill>
    </fill>
    <fill>
      <patternFill patternType="solid">
        <fgColor theme="0" tint="-0.249977111117893"/>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164" fontId="1" fillId="0" borderId="0" applyFont="0" applyFill="0" applyBorder="0" applyAlignment="0" applyProtection="0"/>
  </cellStyleXfs>
  <cellXfs count="59">
    <xf numFmtId="0" fontId="0" fillId="0" borderId="0" xfId="0"/>
    <xf numFmtId="164" fontId="8" fillId="0" borderId="1" xfId="1" applyFont="1" applyBorder="1" applyAlignment="1">
      <alignment horizontal="center" vertical="center"/>
    </xf>
    <xf numFmtId="0" fontId="7" fillId="0" borderId="1" xfId="0" applyFont="1" applyBorder="1" applyAlignment="1">
      <alignment horizontal="center" vertical="center" wrapText="1"/>
    </xf>
    <xf numFmtId="164" fontId="7" fillId="0" borderId="1" xfId="1" applyFont="1" applyBorder="1" applyAlignment="1">
      <alignment horizontal="center" vertical="center" wrapText="1"/>
    </xf>
    <xf numFmtId="2" fontId="7" fillId="0" borderId="1" xfId="0" applyNumberFormat="1" applyFont="1" applyBorder="1" applyAlignment="1">
      <alignment horizontal="center" vertical="center" wrapText="1"/>
    </xf>
    <xf numFmtId="2" fontId="7" fillId="0" borderId="1" xfId="0" applyNumberFormat="1" applyFont="1" applyBorder="1" applyAlignment="1">
      <alignment horizontal="center" vertical="center"/>
    </xf>
    <xf numFmtId="164" fontId="7" fillId="0" borderId="1" xfId="1" applyFont="1" applyFill="1" applyBorder="1" applyAlignment="1">
      <alignment horizontal="center" vertical="center" wrapText="1"/>
    </xf>
    <xf numFmtId="0" fontId="0" fillId="0" borderId="0" xfId="0" applyAlignment="1">
      <alignment horizontal="center"/>
    </xf>
    <xf numFmtId="0" fontId="10"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4" fillId="0" borderId="1" xfId="0" applyFont="1" applyBorder="1" applyAlignment="1">
      <alignment horizontal="justify" vertical="center" wrapText="1"/>
    </xf>
    <xf numFmtId="164" fontId="9" fillId="0" borderId="1" xfId="0" applyNumberFormat="1" applyFont="1" applyBorder="1"/>
    <xf numFmtId="0" fontId="14"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5" borderId="1" xfId="0" applyFont="1" applyFill="1" applyBorder="1" applyAlignment="1">
      <alignment horizontal="center" vertical="center" wrapText="1"/>
    </xf>
    <xf numFmtId="164" fontId="17" fillId="6" borderId="1" xfId="0" applyNumberFormat="1" applyFont="1" applyFill="1" applyBorder="1"/>
    <xf numFmtId="0" fontId="12" fillId="3" borderId="1" xfId="0" applyFont="1" applyFill="1" applyBorder="1" applyAlignment="1">
      <alignment horizontal="center" vertical="center" wrapText="1"/>
    </xf>
    <xf numFmtId="2" fontId="12" fillId="3" borderId="1" xfId="0" applyNumberFormat="1" applyFont="1" applyFill="1" applyBorder="1" applyAlignment="1">
      <alignment horizontal="center" vertical="center" wrapText="1"/>
    </xf>
    <xf numFmtId="164" fontId="12" fillId="3" borderId="1" xfId="1" applyFont="1" applyFill="1" applyBorder="1" applyAlignment="1">
      <alignment horizontal="center" vertical="center" wrapText="1"/>
    </xf>
    <xf numFmtId="164" fontId="3" fillId="2" borderId="1" xfId="0" applyNumberFormat="1" applyFont="1" applyFill="1" applyBorder="1" applyAlignment="1">
      <alignment vertical="center" wrapText="1"/>
    </xf>
    <xf numFmtId="0" fontId="4" fillId="0" borderId="1" xfId="0" applyFont="1" applyBorder="1" applyAlignment="1">
      <alignment horizontal="center" vertical="center" wrapText="1"/>
    </xf>
    <xf numFmtId="164" fontId="5" fillId="0" borderId="1" xfId="1" applyFont="1" applyBorder="1"/>
    <xf numFmtId="164" fontId="5" fillId="0" borderId="1" xfId="1" applyFont="1" applyFill="1" applyBorder="1" applyAlignment="1">
      <alignment horizontal="center" vertical="center"/>
    </xf>
    <xf numFmtId="0" fontId="10" fillId="0" borderId="1" xfId="0" applyFont="1" applyBorder="1" applyAlignment="1">
      <alignment wrapText="1"/>
    </xf>
    <xf numFmtId="164" fontId="9" fillId="0" borderId="1" xfId="0" applyNumberFormat="1" applyFont="1" applyBorder="1" applyAlignment="1">
      <alignment vertical="center"/>
    </xf>
    <xf numFmtId="0" fontId="14" fillId="0" borderId="16" xfId="0" applyFont="1" applyBorder="1" applyAlignment="1">
      <alignment horizontal="center" vertical="center" wrapText="1"/>
    </xf>
    <xf numFmtId="2" fontId="14" fillId="0" borderId="16" xfId="0" applyNumberFormat="1" applyFont="1" applyBorder="1" applyAlignment="1">
      <alignment horizontal="center" vertical="center" wrapText="1"/>
    </xf>
    <xf numFmtId="164" fontId="13" fillId="0" borderId="16" xfId="2" applyFont="1" applyBorder="1" applyAlignment="1">
      <alignment horizontal="left" vertical="center" wrapText="1"/>
    </xf>
    <xf numFmtId="0" fontId="10" fillId="0" borderId="1" xfId="0" applyFont="1" applyBorder="1" applyAlignment="1">
      <alignment vertical="center" wrapText="1"/>
    </xf>
    <xf numFmtId="0" fontId="10" fillId="5" borderId="1" xfId="0" applyFont="1" applyFill="1" applyBorder="1" applyAlignment="1">
      <alignment horizontal="left" vertical="center" wrapText="1"/>
    </xf>
    <xf numFmtId="0" fontId="0" fillId="0" borderId="1" xfId="0" applyBorder="1" applyAlignment="1">
      <alignment horizontal="center"/>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164" fontId="3"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164" fontId="3" fillId="0" borderId="13" xfId="0" applyNumberFormat="1" applyFont="1" applyBorder="1" applyAlignment="1">
      <alignment horizontal="center" vertical="center" wrapText="1"/>
    </xf>
    <xf numFmtId="164" fontId="3" fillId="0" borderId="14" xfId="0" applyNumberFormat="1" applyFont="1" applyBorder="1" applyAlignment="1">
      <alignment horizontal="center" vertical="center" wrapText="1"/>
    </xf>
    <xf numFmtId="164" fontId="3" fillId="0" borderId="15" xfId="0" applyNumberFormat="1" applyFont="1" applyBorder="1" applyAlignment="1">
      <alignment horizontal="center" vertical="center" wrapText="1"/>
    </xf>
    <xf numFmtId="0" fontId="12" fillId="6" borderId="1" xfId="0" applyFont="1" applyFill="1" applyBorder="1" applyAlignment="1">
      <alignment horizontal="right"/>
    </xf>
    <xf numFmtId="0" fontId="11" fillId="2" borderId="1" xfId="0" applyFont="1" applyFill="1" applyBorder="1" applyAlignment="1">
      <alignment horizontal="left" vertical="center" wrapText="1"/>
    </xf>
    <xf numFmtId="0" fontId="12" fillId="0" borderId="1" xfId="0" applyFont="1" applyBorder="1" applyAlignment="1">
      <alignment horizontal="right"/>
    </xf>
    <xf numFmtId="0" fontId="11" fillId="4" borderId="1" xfId="0" applyFont="1" applyFill="1" applyBorder="1" applyAlignment="1">
      <alignment horizontal="left" vertical="center" wrapText="1"/>
    </xf>
    <xf numFmtId="0" fontId="12" fillId="0" borderId="1" xfId="0" applyFont="1" applyBorder="1" applyAlignment="1">
      <alignment horizontal="right" vertical="center" wrapText="1"/>
    </xf>
    <xf numFmtId="0" fontId="12" fillId="0" borderId="1" xfId="0" applyFont="1" applyBorder="1" applyAlignment="1">
      <alignment horizontal="right" vertical="center"/>
    </xf>
    <xf numFmtId="0" fontId="13" fillId="5" borderId="1" xfId="0" applyFont="1" applyFill="1" applyBorder="1" applyAlignment="1">
      <alignment horizontal="left" vertical="center" wrapText="1"/>
    </xf>
    <xf numFmtId="0" fontId="0" fillId="0" borderId="0" xfId="0" applyAlignment="1">
      <alignment horizontal="center"/>
    </xf>
    <xf numFmtId="0" fontId="3" fillId="2" borderId="1" xfId="0" applyFont="1" applyFill="1" applyBorder="1" applyAlignment="1">
      <alignment horizontal="left" vertical="center" wrapText="1"/>
    </xf>
    <xf numFmtId="0" fontId="15" fillId="2" borderId="3" xfId="0" applyFont="1" applyFill="1" applyBorder="1" applyAlignment="1">
      <alignment horizontal="center" vertical="center"/>
    </xf>
    <xf numFmtId="0" fontId="16" fillId="0" borderId="4" xfId="0" applyFont="1" applyBorder="1"/>
    <xf numFmtId="0" fontId="16" fillId="0" borderId="5" xfId="0" applyFont="1" applyBorder="1"/>
    <xf numFmtId="0" fontId="18" fillId="2" borderId="6" xfId="0" applyFont="1" applyFill="1" applyBorder="1" applyAlignment="1">
      <alignment horizontal="center" vertical="center" wrapText="1"/>
    </xf>
    <xf numFmtId="0" fontId="19" fillId="0" borderId="0" xfId="0" applyFont="1"/>
    <xf numFmtId="0" fontId="19" fillId="0" borderId="7" xfId="0" applyFont="1" applyBorder="1"/>
    <xf numFmtId="0" fontId="18" fillId="2" borderId="2" xfId="0" applyFont="1" applyFill="1" applyBorder="1" applyAlignment="1">
      <alignment horizontal="center" vertical="center" wrapText="1"/>
    </xf>
    <xf numFmtId="0" fontId="19" fillId="0" borderId="8" xfId="0" applyFont="1" applyBorder="1"/>
    <xf numFmtId="0" fontId="19" fillId="0" borderId="9" xfId="0" applyFont="1" applyBorder="1"/>
    <xf numFmtId="0" fontId="2" fillId="0" borderId="1" xfId="0" applyFont="1" applyBorder="1" applyAlignment="1">
      <alignment horizontal="center"/>
    </xf>
  </cellXfs>
  <cellStyles count="3">
    <cellStyle name="Moneda" xfId="1" builtinId="4"/>
    <cellStyle name="Moneda 31" xfId="2" xr:uid="{DB23E147-8E4D-49EA-9E99-4083246283AA}"/>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6"/>
  <sheetViews>
    <sheetView tabSelected="1" view="pageBreakPreview" zoomScale="80" zoomScaleNormal="73" zoomScaleSheetLayoutView="80" workbookViewId="0">
      <selection activeCell="M56" sqref="M56"/>
    </sheetView>
  </sheetViews>
  <sheetFormatPr baseColWidth="10" defaultColWidth="11.453125" defaultRowHeight="14.5" x14ac:dyDescent="0.35"/>
  <cols>
    <col min="1" max="1" width="10.6328125" customWidth="1"/>
    <col min="2" max="2" width="53" customWidth="1"/>
    <col min="3" max="3" width="10.6328125" customWidth="1"/>
    <col min="4" max="4" width="12.453125" customWidth="1"/>
    <col min="5" max="5" width="12" customWidth="1"/>
    <col min="6" max="6" width="13.6328125" customWidth="1"/>
    <col min="7" max="7" width="18.453125" customWidth="1"/>
  </cols>
  <sheetData>
    <row r="1" spans="1:8" ht="23" x14ac:dyDescent="0.45">
      <c r="A1" s="49" t="s">
        <v>0</v>
      </c>
      <c r="B1" s="50"/>
      <c r="C1" s="50"/>
      <c r="D1" s="50"/>
      <c r="E1" s="50"/>
      <c r="F1" s="50"/>
      <c r="G1" s="51"/>
    </row>
    <row r="2" spans="1:8" x14ac:dyDescent="0.35">
      <c r="A2" s="52" t="s">
        <v>1</v>
      </c>
      <c r="B2" s="53"/>
      <c r="C2" s="53"/>
      <c r="D2" s="53"/>
      <c r="E2" s="53"/>
      <c r="F2" s="53"/>
      <c r="G2" s="54"/>
    </row>
    <row r="3" spans="1:8" x14ac:dyDescent="0.35">
      <c r="A3" s="52" t="s">
        <v>2</v>
      </c>
      <c r="B3" s="53"/>
      <c r="C3" s="53"/>
      <c r="D3" s="53"/>
      <c r="E3" s="53"/>
      <c r="F3" s="53"/>
      <c r="G3" s="54"/>
    </row>
    <row r="4" spans="1:8" x14ac:dyDescent="0.35">
      <c r="A4" s="55" t="s">
        <v>3</v>
      </c>
      <c r="B4" s="56"/>
      <c r="C4" s="56"/>
      <c r="D4" s="56"/>
      <c r="E4" s="56"/>
      <c r="F4" s="56"/>
      <c r="G4" s="57"/>
    </row>
    <row r="5" spans="1:8" ht="33" customHeight="1" x14ac:dyDescent="0.35">
      <c r="A5" s="17" t="s">
        <v>4</v>
      </c>
      <c r="B5" s="17" t="s">
        <v>5</v>
      </c>
      <c r="C5" s="17" t="s">
        <v>6</v>
      </c>
      <c r="D5" s="18" t="s">
        <v>7</v>
      </c>
      <c r="E5" s="19" t="s">
        <v>8</v>
      </c>
      <c r="F5" s="17" t="s">
        <v>9</v>
      </c>
      <c r="G5" s="17" t="s">
        <v>10</v>
      </c>
    </row>
    <row r="6" spans="1:8" x14ac:dyDescent="0.35">
      <c r="A6" s="9">
        <v>1</v>
      </c>
      <c r="B6" s="41" t="s">
        <v>11</v>
      </c>
      <c r="C6" s="41"/>
      <c r="D6" s="41"/>
      <c r="E6" s="41"/>
      <c r="F6" s="41"/>
      <c r="G6" s="20"/>
    </row>
    <row r="7" spans="1:8" x14ac:dyDescent="0.35">
      <c r="A7" s="15">
        <v>1.1000000000000001</v>
      </c>
      <c r="B7" s="30" t="s">
        <v>12</v>
      </c>
      <c r="C7" s="30"/>
      <c r="D7" s="30"/>
      <c r="E7" s="30"/>
      <c r="F7" s="30"/>
      <c r="G7" s="58"/>
      <c r="H7" s="47"/>
    </row>
    <row r="8" spans="1:8" x14ac:dyDescent="0.35">
      <c r="A8" s="8" t="s">
        <v>13</v>
      </c>
      <c r="B8" s="14" t="s">
        <v>14</v>
      </c>
      <c r="C8" s="21" t="s">
        <v>15</v>
      </c>
      <c r="D8" s="4">
        <v>102.26</v>
      </c>
      <c r="E8" s="22"/>
      <c r="F8" s="22"/>
      <c r="G8" s="58"/>
      <c r="H8" s="47"/>
    </row>
    <row r="9" spans="1:8" ht="37.5" x14ac:dyDescent="0.35">
      <c r="A9" s="8" t="s">
        <v>16</v>
      </c>
      <c r="B9" s="14" t="s">
        <v>17</v>
      </c>
      <c r="C9" s="2" t="s">
        <v>18</v>
      </c>
      <c r="D9" s="4">
        <v>234.84</v>
      </c>
      <c r="E9" s="23"/>
      <c r="F9" s="23"/>
      <c r="G9" s="58"/>
      <c r="H9" s="47"/>
    </row>
    <row r="10" spans="1:8" x14ac:dyDescent="0.35">
      <c r="A10" s="15">
        <v>1.2</v>
      </c>
      <c r="B10" s="30" t="s">
        <v>19</v>
      </c>
      <c r="C10" s="30"/>
      <c r="D10" s="30"/>
      <c r="E10" s="30"/>
      <c r="F10" s="30"/>
      <c r="G10" s="58"/>
      <c r="H10" s="47"/>
    </row>
    <row r="11" spans="1:8" ht="30" customHeight="1" x14ac:dyDescent="0.35">
      <c r="A11" s="8" t="s">
        <v>20</v>
      </c>
      <c r="B11" s="14" t="s">
        <v>21</v>
      </c>
      <c r="C11" s="2" t="s">
        <v>22</v>
      </c>
      <c r="D11" s="4">
        <v>5</v>
      </c>
      <c r="E11" s="23"/>
      <c r="F11" s="23"/>
      <c r="G11" s="58"/>
      <c r="H11" s="47"/>
    </row>
    <row r="12" spans="1:8" ht="29.25" customHeight="1" x14ac:dyDescent="0.35">
      <c r="A12" s="8"/>
      <c r="B12" s="36" t="s">
        <v>23</v>
      </c>
      <c r="C12" s="36"/>
      <c r="D12" s="36"/>
      <c r="E12" s="36"/>
      <c r="F12" s="36"/>
      <c r="G12" s="58"/>
      <c r="H12" s="7"/>
    </row>
    <row r="13" spans="1:8" x14ac:dyDescent="0.35">
      <c r="A13" s="9">
        <v>2</v>
      </c>
      <c r="B13" s="41" t="s">
        <v>24</v>
      </c>
      <c r="C13" s="41"/>
      <c r="D13" s="41"/>
      <c r="E13" s="41"/>
      <c r="F13" s="41"/>
      <c r="G13" s="20"/>
    </row>
    <row r="14" spans="1:8" x14ac:dyDescent="0.35">
      <c r="A14" s="15">
        <v>2.1</v>
      </c>
      <c r="B14" s="30" t="s">
        <v>25</v>
      </c>
      <c r="C14" s="30"/>
      <c r="D14" s="30"/>
      <c r="E14" s="30"/>
      <c r="F14" s="30"/>
      <c r="G14" s="31"/>
    </row>
    <row r="15" spans="1:8" ht="15" customHeight="1" x14ac:dyDescent="0.35">
      <c r="A15" s="8" t="s">
        <v>26</v>
      </c>
      <c r="B15" s="36" t="s">
        <v>27</v>
      </c>
      <c r="C15" s="36"/>
      <c r="D15" s="36"/>
      <c r="E15" s="36"/>
      <c r="F15" s="36"/>
      <c r="G15" s="31"/>
    </row>
    <row r="16" spans="1:8" ht="246" customHeight="1" x14ac:dyDescent="0.35">
      <c r="A16" s="8" t="s">
        <v>28</v>
      </c>
      <c r="B16" s="10" t="s">
        <v>29</v>
      </c>
      <c r="C16" s="2" t="s">
        <v>18</v>
      </c>
      <c r="D16" s="4">
        <v>61.18</v>
      </c>
      <c r="E16" s="3"/>
      <c r="F16" s="3"/>
      <c r="G16" s="31"/>
    </row>
    <row r="17" spans="1:7" ht="15" customHeight="1" x14ac:dyDescent="0.35">
      <c r="A17" s="15" t="s">
        <v>30</v>
      </c>
      <c r="B17" s="30" t="s">
        <v>31</v>
      </c>
      <c r="C17" s="30"/>
      <c r="D17" s="30"/>
      <c r="E17" s="30"/>
      <c r="F17" s="30"/>
      <c r="G17" s="31"/>
    </row>
    <row r="18" spans="1:7" ht="212.5" x14ac:dyDescent="0.35">
      <c r="A18" s="8" t="s">
        <v>32</v>
      </c>
      <c r="B18" s="10" t="s">
        <v>33</v>
      </c>
      <c r="C18" s="2" t="s">
        <v>18</v>
      </c>
      <c r="D18" s="4">
        <v>53.06</v>
      </c>
      <c r="E18" s="3"/>
      <c r="F18" s="3"/>
      <c r="G18" s="31"/>
    </row>
    <row r="19" spans="1:7" x14ac:dyDescent="0.35">
      <c r="A19" s="15">
        <v>2.2000000000000002</v>
      </c>
      <c r="B19" s="30" t="s">
        <v>34</v>
      </c>
      <c r="C19" s="30"/>
      <c r="D19" s="30"/>
      <c r="E19" s="30"/>
      <c r="F19" s="30"/>
      <c r="G19" s="31"/>
    </row>
    <row r="20" spans="1:7" ht="20.25" customHeight="1" x14ac:dyDescent="0.35">
      <c r="A20" s="8" t="s">
        <v>35</v>
      </c>
      <c r="B20" s="32" t="s">
        <v>36</v>
      </c>
      <c r="C20" s="33"/>
      <c r="D20" s="33"/>
      <c r="E20" s="33"/>
      <c r="F20" s="34"/>
      <c r="G20" s="31"/>
    </row>
    <row r="21" spans="1:7" ht="246" customHeight="1" x14ac:dyDescent="0.35">
      <c r="A21" s="8" t="s">
        <v>37</v>
      </c>
      <c r="B21" s="10" t="s">
        <v>38</v>
      </c>
      <c r="C21" s="2" t="s">
        <v>18</v>
      </c>
      <c r="D21" s="4">
        <v>251.96</v>
      </c>
      <c r="E21" s="3"/>
      <c r="F21" s="3"/>
      <c r="G21" s="31"/>
    </row>
    <row r="22" spans="1:7" x14ac:dyDescent="0.35">
      <c r="A22" s="9">
        <v>3</v>
      </c>
      <c r="B22" s="48" t="s">
        <v>39</v>
      </c>
      <c r="C22" s="48"/>
      <c r="D22" s="48"/>
      <c r="E22" s="48"/>
      <c r="F22" s="48"/>
      <c r="G22" s="20"/>
    </row>
    <row r="23" spans="1:7" ht="15" customHeight="1" x14ac:dyDescent="0.35">
      <c r="A23" s="15">
        <v>3.1</v>
      </c>
      <c r="B23" s="30" t="s">
        <v>40</v>
      </c>
      <c r="C23" s="30"/>
      <c r="D23" s="30"/>
      <c r="E23" s="30"/>
      <c r="F23" s="30"/>
      <c r="G23" s="31"/>
    </row>
    <row r="24" spans="1:7" x14ac:dyDescent="0.35">
      <c r="A24" s="8" t="s">
        <v>41</v>
      </c>
      <c r="B24" s="36" t="s">
        <v>42</v>
      </c>
      <c r="C24" s="36"/>
      <c r="D24" s="36"/>
      <c r="E24" s="36"/>
      <c r="F24" s="36"/>
      <c r="G24" s="31"/>
    </row>
    <row r="25" spans="1:7" ht="224.4" customHeight="1" x14ac:dyDescent="0.35">
      <c r="A25" s="8" t="s">
        <v>43</v>
      </c>
      <c r="B25" s="13" t="s">
        <v>44</v>
      </c>
      <c r="C25" s="2" t="s">
        <v>18</v>
      </c>
      <c r="D25" s="4">
        <v>251.13</v>
      </c>
      <c r="E25" s="3"/>
      <c r="F25" s="3"/>
      <c r="G25" s="31"/>
    </row>
    <row r="26" spans="1:7" x14ac:dyDescent="0.35">
      <c r="A26" s="15" t="s">
        <v>45</v>
      </c>
      <c r="B26" s="30" t="s">
        <v>46</v>
      </c>
      <c r="C26" s="30"/>
      <c r="D26" s="30"/>
      <c r="E26" s="30"/>
      <c r="F26" s="30"/>
      <c r="G26" s="31"/>
    </row>
    <row r="27" spans="1:7" x14ac:dyDescent="0.35">
      <c r="A27" s="8" t="s">
        <v>47</v>
      </c>
      <c r="B27" s="36" t="s">
        <v>48</v>
      </c>
      <c r="C27" s="36"/>
      <c r="D27" s="36"/>
      <c r="E27" s="36"/>
      <c r="F27" s="36"/>
      <c r="G27" s="31"/>
    </row>
    <row r="28" spans="1:7" ht="277.25" customHeight="1" x14ac:dyDescent="0.35">
      <c r="A28" s="8" t="s">
        <v>49</v>
      </c>
      <c r="B28" s="13" t="s">
        <v>50</v>
      </c>
      <c r="C28" s="2" t="s">
        <v>18</v>
      </c>
      <c r="D28" s="4">
        <v>36</v>
      </c>
      <c r="E28" s="3"/>
      <c r="F28" s="3"/>
      <c r="G28" s="31"/>
    </row>
    <row r="29" spans="1:7" ht="300" customHeight="1" x14ac:dyDescent="0.35">
      <c r="A29" s="8" t="s">
        <v>51</v>
      </c>
      <c r="B29" s="13" t="s">
        <v>52</v>
      </c>
      <c r="C29" s="2" t="s">
        <v>18</v>
      </c>
      <c r="D29" s="4">
        <v>9.52</v>
      </c>
      <c r="E29" s="3"/>
      <c r="F29" s="3"/>
      <c r="G29" s="31"/>
    </row>
    <row r="30" spans="1:7" x14ac:dyDescent="0.35">
      <c r="A30" s="15" t="s">
        <v>53</v>
      </c>
      <c r="B30" s="30" t="s">
        <v>54</v>
      </c>
      <c r="C30" s="30"/>
      <c r="D30" s="30"/>
      <c r="E30" s="30"/>
      <c r="F30" s="30"/>
      <c r="G30" s="31"/>
    </row>
    <row r="31" spans="1:7" ht="50" x14ac:dyDescent="0.35">
      <c r="A31" s="8" t="s">
        <v>55</v>
      </c>
      <c r="B31" s="11" t="s">
        <v>56</v>
      </c>
      <c r="C31" s="2" t="s">
        <v>18</v>
      </c>
      <c r="D31" s="4">
        <v>32</v>
      </c>
      <c r="E31" s="6"/>
      <c r="F31" s="3"/>
      <c r="G31" s="31"/>
    </row>
    <row r="32" spans="1:7" ht="56.25" customHeight="1" x14ac:dyDescent="0.35">
      <c r="A32" s="8" t="s">
        <v>57</v>
      </c>
      <c r="B32" s="13" t="s">
        <v>58</v>
      </c>
      <c r="C32" s="2" t="s">
        <v>18</v>
      </c>
      <c r="D32" s="4">
        <v>18</v>
      </c>
      <c r="E32" s="3"/>
      <c r="F32" s="3"/>
      <c r="G32" s="31"/>
    </row>
    <row r="33" spans="1:7" x14ac:dyDescent="0.35">
      <c r="A33" s="9">
        <v>4</v>
      </c>
      <c r="B33" s="41" t="s">
        <v>59</v>
      </c>
      <c r="C33" s="41"/>
      <c r="D33" s="41"/>
      <c r="E33" s="41"/>
      <c r="F33" s="41"/>
      <c r="G33" s="20"/>
    </row>
    <row r="34" spans="1:7" x14ac:dyDescent="0.35">
      <c r="A34" s="15">
        <v>4.0999999999999996</v>
      </c>
      <c r="B34" s="30" t="s">
        <v>60</v>
      </c>
      <c r="C34" s="30"/>
      <c r="D34" s="30"/>
      <c r="E34" s="30"/>
      <c r="F34" s="30"/>
      <c r="G34" s="37"/>
    </row>
    <row r="35" spans="1:7" ht="248" customHeight="1" x14ac:dyDescent="0.35">
      <c r="A35" s="8" t="s">
        <v>61</v>
      </c>
      <c r="B35" s="10" t="s">
        <v>62</v>
      </c>
      <c r="C35" s="2" t="s">
        <v>63</v>
      </c>
      <c r="D35" s="4">
        <v>1</v>
      </c>
      <c r="E35" s="3"/>
      <c r="F35" s="3"/>
      <c r="G35" s="38"/>
    </row>
    <row r="36" spans="1:7" x14ac:dyDescent="0.35">
      <c r="A36" s="15">
        <v>4.2</v>
      </c>
      <c r="B36" s="30" t="s">
        <v>59</v>
      </c>
      <c r="C36" s="30"/>
      <c r="D36" s="30"/>
      <c r="E36" s="30"/>
      <c r="F36" s="30"/>
      <c r="G36" s="38"/>
    </row>
    <row r="37" spans="1:7" x14ac:dyDescent="0.35">
      <c r="A37" s="8" t="s">
        <v>64</v>
      </c>
      <c r="B37" s="10" t="s">
        <v>65</v>
      </c>
      <c r="C37" s="2" t="s">
        <v>18</v>
      </c>
      <c r="D37" s="5">
        <v>431.44</v>
      </c>
      <c r="E37" s="1"/>
      <c r="F37" s="3"/>
      <c r="G37" s="38"/>
    </row>
    <row r="38" spans="1:7" ht="60" customHeight="1" x14ac:dyDescent="0.35">
      <c r="A38" s="8" t="s">
        <v>66</v>
      </c>
      <c r="B38" s="10" t="s">
        <v>67</v>
      </c>
      <c r="C38" s="2" t="s">
        <v>18</v>
      </c>
      <c r="D38" s="4">
        <f>82.32+24.76+21.66+58.02+106.18+21.52+38.52</f>
        <v>352.98</v>
      </c>
      <c r="E38" s="3"/>
      <c r="F38" s="3"/>
      <c r="G38" s="38"/>
    </row>
    <row r="39" spans="1:7" ht="155.4" customHeight="1" x14ac:dyDescent="0.35">
      <c r="A39" s="8" t="s">
        <v>68</v>
      </c>
      <c r="B39" s="10" t="s">
        <v>69</v>
      </c>
      <c r="C39" s="2" t="s">
        <v>15</v>
      </c>
      <c r="D39" s="4">
        <v>7</v>
      </c>
      <c r="E39" s="3"/>
      <c r="F39" s="3"/>
      <c r="G39" s="38"/>
    </row>
    <row r="40" spans="1:7" x14ac:dyDescent="0.35">
      <c r="A40" s="15" t="s">
        <v>70</v>
      </c>
      <c r="B40" s="46" t="s">
        <v>71</v>
      </c>
      <c r="C40" s="46"/>
      <c r="D40" s="46"/>
      <c r="E40" s="46"/>
      <c r="F40" s="46"/>
      <c r="G40" s="38"/>
    </row>
    <row r="41" spans="1:7" ht="70.5" customHeight="1" x14ac:dyDescent="0.35">
      <c r="A41" s="8" t="s">
        <v>72</v>
      </c>
      <c r="B41" s="10" t="s">
        <v>73</v>
      </c>
      <c r="C41" s="2" t="s">
        <v>18</v>
      </c>
      <c r="D41" s="4">
        <v>171.95</v>
      </c>
      <c r="E41" s="3"/>
      <c r="F41" s="3"/>
      <c r="G41" s="38"/>
    </row>
    <row r="42" spans="1:7" x14ac:dyDescent="0.35">
      <c r="A42" s="15">
        <v>4.4000000000000004</v>
      </c>
      <c r="B42" s="46" t="s">
        <v>88</v>
      </c>
      <c r="C42" s="46"/>
      <c r="D42" s="46"/>
      <c r="E42" s="46"/>
      <c r="F42" s="46"/>
      <c r="G42" s="38"/>
    </row>
    <row r="43" spans="1:7" ht="157.25" customHeight="1" x14ac:dyDescent="0.35">
      <c r="A43" s="8" t="s">
        <v>89</v>
      </c>
      <c r="B43" s="10" t="s">
        <v>90</v>
      </c>
      <c r="C43" s="26" t="s">
        <v>91</v>
      </c>
      <c r="D43" s="27">
        <v>1</v>
      </c>
      <c r="E43" s="28"/>
      <c r="F43" s="3"/>
      <c r="G43" s="39"/>
    </row>
    <row r="44" spans="1:7" x14ac:dyDescent="0.35">
      <c r="A44" s="9">
        <v>5</v>
      </c>
      <c r="B44" s="43" t="s">
        <v>74</v>
      </c>
      <c r="C44" s="43"/>
      <c r="D44" s="43"/>
      <c r="E44" s="43"/>
      <c r="F44" s="43"/>
      <c r="G44" s="20"/>
    </row>
    <row r="45" spans="1:7" ht="32.25" customHeight="1" x14ac:dyDescent="0.35">
      <c r="A45" s="8" t="s">
        <v>75</v>
      </c>
      <c r="B45" s="29" t="s">
        <v>76</v>
      </c>
      <c r="C45" s="2" t="s">
        <v>77</v>
      </c>
      <c r="D45" s="4">
        <v>1</v>
      </c>
      <c r="E45" s="3"/>
      <c r="F45" s="3"/>
      <c r="G45" s="35"/>
    </row>
    <row r="46" spans="1:7" ht="38.5" x14ac:dyDescent="0.35">
      <c r="A46" s="8" t="s">
        <v>78</v>
      </c>
      <c r="B46" s="24" t="s">
        <v>79</v>
      </c>
      <c r="C46" s="2" t="s">
        <v>77</v>
      </c>
      <c r="D46" s="4">
        <v>1</v>
      </c>
      <c r="E46" s="3"/>
      <c r="F46" s="3"/>
      <c r="G46" s="35"/>
    </row>
    <row r="47" spans="1:7" ht="15.75" customHeight="1" x14ac:dyDescent="0.35">
      <c r="A47" s="8" t="s">
        <v>80</v>
      </c>
      <c r="B47" s="24" t="s">
        <v>81</v>
      </c>
      <c r="C47" s="2" t="s">
        <v>77</v>
      </c>
      <c r="D47" s="4">
        <v>1</v>
      </c>
      <c r="E47" s="3"/>
      <c r="F47" s="3"/>
      <c r="G47" s="35"/>
    </row>
    <row r="48" spans="1:7" ht="26" x14ac:dyDescent="0.35">
      <c r="A48" s="8" t="s">
        <v>82</v>
      </c>
      <c r="B48" s="24" t="s">
        <v>83</v>
      </c>
      <c r="C48" s="2" t="s">
        <v>77</v>
      </c>
      <c r="D48" s="4">
        <v>1</v>
      </c>
      <c r="E48" s="3"/>
      <c r="F48" s="3"/>
      <c r="G48" s="35"/>
    </row>
    <row r="49" spans="1:7" x14ac:dyDescent="0.35">
      <c r="A49" s="42" t="s">
        <v>84</v>
      </c>
      <c r="B49" s="42"/>
      <c r="C49" s="42"/>
      <c r="D49" s="42"/>
      <c r="E49" s="42"/>
      <c r="F49" s="42"/>
      <c r="G49" s="12"/>
    </row>
    <row r="50" spans="1:7" x14ac:dyDescent="0.35">
      <c r="A50" s="42" t="s">
        <v>94</v>
      </c>
      <c r="B50" s="42"/>
      <c r="C50" s="42"/>
      <c r="D50" s="42"/>
      <c r="E50" s="42"/>
      <c r="F50" s="42"/>
      <c r="G50" s="12"/>
    </row>
    <row r="51" spans="1:7" x14ac:dyDescent="0.35">
      <c r="A51" s="42" t="s">
        <v>92</v>
      </c>
      <c r="B51" s="42"/>
      <c r="C51" s="42"/>
      <c r="D51" s="42"/>
      <c r="E51" s="42"/>
      <c r="F51" s="42"/>
      <c r="G51" s="12"/>
    </row>
    <row r="52" spans="1:7" x14ac:dyDescent="0.35">
      <c r="A52" s="42" t="s">
        <v>85</v>
      </c>
      <c r="B52" s="42"/>
      <c r="C52" s="42"/>
      <c r="D52" s="42"/>
      <c r="E52" s="42"/>
      <c r="F52" s="42"/>
      <c r="G52" s="12"/>
    </row>
    <row r="53" spans="1:7" x14ac:dyDescent="0.35">
      <c r="A53" s="42" t="s">
        <v>95</v>
      </c>
      <c r="B53" s="42"/>
      <c r="C53" s="42"/>
      <c r="D53" s="42"/>
      <c r="E53" s="42"/>
      <c r="F53" s="42"/>
      <c r="G53" s="12"/>
    </row>
    <row r="54" spans="1:7" x14ac:dyDescent="0.35">
      <c r="A54" s="42" t="s">
        <v>86</v>
      </c>
      <c r="B54" s="42"/>
      <c r="C54" s="42"/>
      <c r="D54" s="42"/>
      <c r="E54" s="42"/>
      <c r="F54" s="42"/>
      <c r="G54" s="12"/>
    </row>
    <row r="55" spans="1:7" ht="33.75" customHeight="1" x14ac:dyDescent="0.35">
      <c r="A55" s="44" t="s">
        <v>93</v>
      </c>
      <c r="B55" s="45"/>
      <c r="C55" s="45"/>
      <c r="D55" s="45"/>
      <c r="E55" s="45"/>
      <c r="F55" s="45"/>
      <c r="G55" s="25"/>
    </row>
    <row r="56" spans="1:7" ht="15" customHeight="1" x14ac:dyDescent="0.35">
      <c r="A56" s="40" t="s">
        <v>87</v>
      </c>
      <c r="B56" s="40"/>
      <c r="C56" s="40"/>
      <c r="D56" s="40"/>
      <c r="E56" s="40"/>
      <c r="F56" s="40"/>
      <c r="G56" s="16"/>
    </row>
  </sheetData>
  <mergeCells count="41">
    <mergeCell ref="H7:H11"/>
    <mergeCell ref="B13:F13"/>
    <mergeCell ref="B22:F22"/>
    <mergeCell ref="B7:F7"/>
    <mergeCell ref="A1:G1"/>
    <mergeCell ref="A2:G2"/>
    <mergeCell ref="A3:G3"/>
    <mergeCell ref="A4:G4"/>
    <mergeCell ref="B6:F6"/>
    <mergeCell ref="G14:G21"/>
    <mergeCell ref="B14:F14"/>
    <mergeCell ref="B19:F19"/>
    <mergeCell ref="B12:F12"/>
    <mergeCell ref="G7:G12"/>
    <mergeCell ref="B15:F15"/>
    <mergeCell ref="B10:F10"/>
    <mergeCell ref="A56:F56"/>
    <mergeCell ref="B34:F34"/>
    <mergeCell ref="B33:F33"/>
    <mergeCell ref="A49:F49"/>
    <mergeCell ref="A50:F50"/>
    <mergeCell ref="A51:F51"/>
    <mergeCell ref="A52:F52"/>
    <mergeCell ref="A53:F53"/>
    <mergeCell ref="B36:F36"/>
    <mergeCell ref="B44:F44"/>
    <mergeCell ref="A55:F55"/>
    <mergeCell ref="A54:F54"/>
    <mergeCell ref="B40:F40"/>
    <mergeCell ref="B42:F42"/>
    <mergeCell ref="G45:G48"/>
    <mergeCell ref="B27:F27"/>
    <mergeCell ref="B24:F24"/>
    <mergeCell ref="B26:F26"/>
    <mergeCell ref="G34:G43"/>
    <mergeCell ref="B17:F17"/>
    <mergeCell ref="G23:G24"/>
    <mergeCell ref="G25:G32"/>
    <mergeCell ref="B30:F30"/>
    <mergeCell ref="B23:F23"/>
    <mergeCell ref="B20:F20"/>
  </mergeCells>
  <phoneticPr fontId="6" type="noConversion"/>
  <printOptions horizontalCentered="1"/>
  <pageMargins left="0.25" right="0.25" top="0.75" bottom="0.75" header="0.3" footer="0.3"/>
  <pageSetup scale="77" fitToHeight="0" orientation="portrait" r:id="rId1"/>
  <rowBreaks count="3" manualBreakCount="3">
    <brk id="18" max="6" man="1"/>
    <brk id="28" max="6" man="1"/>
    <brk id="35" max="6" man="1"/>
  </rowBreaks>
  <colBreaks count="1" manualBreakCount="1">
    <brk id="7" max="7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OFERTA</vt:lpstr>
      <vt:lpstr>'PLAN DE OFERTA'!Área_de_impresión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Alejandra Pérez</dc:creator>
  <cp:keywords/>
  <dc:description/>
  <cp:lastModifiedBy>Quick Service PC</cp:lastModifiedBy>
  <cp:revision/>
  <cp:lastPrinted>2023-07-06T03:58:56Z</cp:lastPrinted>
  <dcterms:created xsi:type="dcterms:W3CDTF">2023-04-27T04:06:01Z</dcterms:created>
  <dcterms:modified xsi:type="dcterms:W3CDTF">2023-07-13T18:25:45Z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27a2b6-15f0-419d-9b28-c70a2bd9d8e7_Enabled">
    <vt:lpwstr>true</vt:lpwstr>
  </property>
  <property fmtid="{D5CDD505-2E9C-101B-9397-08002B2CF9AE}" pid="3" name="MSIP_Label_1127a2b6-15f0-419d-9b28-c70a2bd9d8e7_SetDate">
    <vt:lpwstr>2023-04-27T04:45:10Z</vt:lpwstr>
  </property>
  <property fmtid="{D5CDD505-2E9C-101B-9397-08002B2CF9AE}" pid="4" name="MSIP_Label_1127a2b6-15f0-419d-9b28-c70a2bd9d8e7_Method">
    <vt:lpwstr>Standard</vt:lpwstr>
  </property>
  <property fmtid="{D5CDD505-2E9C-101B-9397-08002B2CF9AE}" pid="5" name="MSIP_Label_1127a2b6-15f0-419d-9b28-c70a2bd9d8e7_Name">
    <vt:lpwstr>defa4170-0d19-0005-0004-bc88714345d2</vt:lpwstr>
  </property>
  <property fmtid="{D5CDD505-2E9C-101B-9397-08002B2CF9AE}" pid="6" name="MSIP_Label_1127a2b6-15f0-419d-9b28-c70a2bd9d8e7_SiteId">
    <vt:lpwstr>72c26e03-2318-442a-ad4d-dd5408fdc373</vt:lpwstr>
  </property>
  <property fmtid="{D5CDD505-2E9C-101B-9397-08002B2CF9AE}" pid="7" name="MSIP_Label_1127a2b6-15f0-419d-9b28-c70a2bd9d8e7_ActionId">
    <vt:lpwstr>99138a11-95d4-4e74-aced-4a893d721b20</vt:lpwstr>
  </property>
  <property fmtid="{D5CDD505-2E9C-101B-9397-08002B2CF9AE}" pid="8" name="MSIP_Label_1127a2b6-15f0-419d-9b28-c70a2bd9d8e7_ContentBits">
    <vt:lpwstr>0</vt:lpwstr>
  </property>
</Properties>
</file>